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<sst xmlns="http://schemas.openxmlformats.org/spreadsheetml/2006/main" count="196" uniqueCount="184">
  <si>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</si>
  <si>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</si>
  <si>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</si>
  <si>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</si>
  <si>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</si>
  <si>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</si>
  <si>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</si>
  <si>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</si>
  <si>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</si>
  <si>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</si>
  <si>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</si>
  <si>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</si>
  <si>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</si>
  <si>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</si>
  <si>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</si>
  <si>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</si>
  <si>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</si>
  <si>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</si>
  <si>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</si>
  <si>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</si>
  <si>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</si>
  <si>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</si>
  <si>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</si>
  <si>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</si>
  <si>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</si>
  <si>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</si>
  <si>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</si>
  <si>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</si>
  <si>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</si>
  <si>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</si>
  <si>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</si>
  <si>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</si>
  <si>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</si>
  <si>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</si>
  <si>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</si>
  <si>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</si>
  <si>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</si>
  <si>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</si>
  <si>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</si>
  <si>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</si>
  <si>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</si>
  <si>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</si>
  <si>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</si>
  <si>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</si>
  <si>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</si>
  <si>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</si>
  <si>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</si>
  <si>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</si>
  <si>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</si>
  <si>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</si>
  <si>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</si>
  <si>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</si>
  <si>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</si>
  <si>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</si>
  <si>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</si>
  <si>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</si>
  <si>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</si>
  <si>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</si>
  <si>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</si>
  <si>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</si>
  <si>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</si>
  <si>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</si>
  <si>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</si>
  <si>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</si>
  <si>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</si>
  <si>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</si>
  <si>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</si>
  <si>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</si>
  <si>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</si>
  <si>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</si>
  <si>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</si>
  <si>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</si>
  <si>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</si>
  <si>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</si>
  <si>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</si>
  <si>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</si>
  <si>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</si>
  <si>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</si>
  <si>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</si>
  <si>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</si>
  <si>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</si>
  <si>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</si>
  <si>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</si>
  <si>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</si>
  <si>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</si>
  <si>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</si>
  <si>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</si>
  <si>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</si>
  <si>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</si>
  <si>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</si>
  <si>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</si>
  <si>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</si>
  <si>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</si>
  <si>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</si>
  <si>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</si>
  <si>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</si>
  <si>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</si>
  <si>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</si>
  <si>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</si>
  <si>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</si>
  <si>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</si>
  <si>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</si>
  <si>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</si>
  <si>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</si>
  <si>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</si>
  <si>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</si>
  <si>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</si>
  <si>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</si>
  <si>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</si>
  <si>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</si>
  <si>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</si>
  <si>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</si>
  <si>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</si>
  <si>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</si>
  <si>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</si>
  <si>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</si>
  <si>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</si>
  <si>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</si>
  <si>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</si>
  <si>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</si>
  <si>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</si>
  <si>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</si>
  <si>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</si>
  <si>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</si>
  <si>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</si>
  <si>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</si>
  <si>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</si>
  <si>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</si>
  <si>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</si>
  <si>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</si>
  <si>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</si>
  <si>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</si>
  <si>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</si>
  <si>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</si>
  <si>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</si>
  <si>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</si>
  <si>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</si>
  <si>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</si>
  <si>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</si>
  <si>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</si>
  <si>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</si>
  <si>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</si>
  <si>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</si>
  <si>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</si>
  <si>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</si>
  <si>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</si>
  <si>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</si>
  <si>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</si>
  <si>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</si>
  <si>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</si>
  <si>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</si>
  <si>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</si>
  <si>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</si>
  <si>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</si>
  <si>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</si>
  <si>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</si>
  <si>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</si>
  <si>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</si>
  <si>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</si>
  <si>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2 02 01000 00 0000 150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</si>
  <si>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</si>
  <si>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</si>
  <si>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</si>
  <si>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</si>
  <si>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</si>
  <si>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</si>
  <si>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</si>
  <si>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</si>
  <si>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>1 14 06025 00 0000 430</t>
  </si>
  <si>
    <t>1 14 06025 10 0000 430</t>
  </si>
  <si>
    <t xml:space="preserve">  2 02 16001 00 0000 150</t>
  </si>
  <si>
    <t xml:space="preserve"> 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</si>
  <si>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</si>
  <si>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</si>
  <si>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"О бюджете Сергеевского сельского поселения Дубровского муниципального района Брянской области </t>
  </si>
  <si>
    <t>Сумма на 2023 год</t>
  </si>
  <si>
    <t>Сумма на 2024 год</t>
  </si>
  <si>
    <t xml:space="preserve"> к   Решению Сергеевского сельского Совета народных депутатов</t>
  </si>
  <si>
    <t xml:space="preserve"> Доходы бюджета Сергеевского сельского поселения Дубровского муниципального района Брянской области на 2023 год и на плановый период 2024 и 2025 годов</t>
  </si>
  <si>
    <t>Сумма на 2025 год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</si>
  <si>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</si>
  <si>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</si>
  <si>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 поселений (за исключением земельных участков муниципальных бюджетных и автономных учреждений)</t>
  </si>
  <si>
    <t>на 2023 год  и на плановый период 2024 и 2025 годов от " 16  " декабря  2022 года № 123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</si>
</sst>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5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right" shrinkToFit="1"/>
    </xf>
    <xf numFmtId="49" fontId="7" fillId="32" borderId="16" xfId="0" applyNumberFormat="1" applyFont="1" applyFill="1" applyBorder="1" applyAlignment="1">
      <alignment horizontal="right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top" shrinkToFit="1"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2" fontId="6" fillId="0" borderId="16" xfId="58" applyNumberFormat="1" applyFont="1" applyBorder="1" applyAlignment="1">
      <alignment/>
    </xf>
    <xf numFmtId="2" fontId="5" fillId="0" borderId="16" xfId="58" applyNumberFormat="1" applyFont="1" applyBorder="1" applyAlignment="1">
      <alignment/>
    </xf>
    <xf numFmtId="2" fontId="5" fillId="0" borderId="17" xfId="58" applyNumberFormat="1" applyFont="1" applyBorder="1" applyAlignment="1">
      <alignment/>
    </xf>
    <xf numFmtId="1" fontId="6" fillId="0" borderId="16" xfId="58" applyNumberFormat="1" applyFont="1" applyBorder="1" applyAlignment="1">
      <alignment/>
    </xf>
    <xf numFmtId="1" fontId="5" fillId="0" borderId="16" xfId="58" applyNumberFormat="1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6" fillId="32" borderId="1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17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32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shrinkToFit="1"/>
    </xf>
    <xf numFmtId="0" fontId="6" fillId="32" borderId="16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showZeros="0" tabSelected="1" zoomScalePageLayoutView="0" workbookViewId="0" topLeftCell="F121">
      <selection activeCell="H8" sqref="H8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75390625" style="0" customWidth="1"/>
    <col min="8" max="8" width="12.875" style="0" customWidth="1"/>
    <col min="9" max="9" width="12.75390625" style="0" customWidth="1"/>
    <col min="10" max="10" width="13.625" style="0" customWidth="1"/>
    <col min="11" max="11" width="9.125" style="0" hidden="1" customWidth="1"/>
  </cols>
  <sheetData>
    <row r="1" spans="1:10" ht="15.75">
      <c r="A1" s="15"/>
      <c r="B1" s="2"/>
      <c r="C1" s="2"/>
      <c r="D1" s="2"/>
      <c r="E1" s="2"/>
      <c r="F1" s="16"/>
      <c r="G1" s="102" t="s">
        <v>0</v>
      </c>
      <c r="H1" s="102"/>
      <c r="I1" s="102"/>
      <c r="J1" s="102"/>
    </row>
    <row r="2" spans="1:10" ht="15.75" customHeight="1">
      <c r="A2" s="1" t="s">
        <v>55</v>
      </c>
      <c r="B2" s="3"/>
      <c r="C2" s="4"/>
      <c r="D2" s="4"/>
      <c r="E2" s="3"/>
      <c r="F2" s="16"/>
      <c r="G2" s="102" t="s">
        <v>177</v>
      </c>
      <c r="H2" s="102"/>
      <c r="I2" s="102"/>
      <c r="J2" s="102"/>
    </row>
    <row r="3" spans="1:10" ht="34.5" customHeight="1">
      <c r="A3" s="3"/>
      <c r="B3" s="2"/>
      <c r="C3" s="2"/>
      <c r="D3" s="2"/>
      <c r="E3" s="2"/>
      <c r="F3" s="16"/>
      <c r="G3" s="102" t="s">
        <v>174</v>
      </c>
      <c r="H3" s="102"/>
      <c r="I3" s="102"/>
      <c r="J3" s="102"/>
    </row>
    <row r="4" spans="1:10" ht="21.75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2" t="s">
        <v>183</v>
      </c>
      <c r="H4" s="102"/>
      <c r="I4" s="102"/>
      <c r="J4" s="102"/>
    </row>
    <row r="5" spans="1:10" ht="10.5" customHeight="1">
      <c r="A5" s="3"/>
      <c r="B5" s="3"/>
      <c r="C5" s="3"/>
      <c r="D5" s="3"/>
      <c r="E5" s="3"/>
      <c r="G5" s="100"/>
      <c r="H5" s="100"/>
      <c r="I5" s="100"/>
      <c r="J5" s="100"/>
    </row>
    <row r="6" spans="1:5" ht="22.5" customHeight="1" hidden="1">
      <c r="A6" s="6"/>
      <c r="B6" s="8"/>
      <c r="C6" s="3"/>
      <c r="D6" s="3"/>
      <c r="E6" s="7"/>
    </row>
    <row r="7" spans="1:10" ht="28.5" customHeight="1">
      <c r="A7" s="6"/>
      <c r="B7" s="8"/>
      <c r="C7" s="3"/>
      <c r="D7" s="3"/>
      <c r="E7" s="7"/>
      <c r="F7" s="101" t="s">
        <v>178</v>
      </c>
      <c r="G7" s="101"/>
      <c r="H7" s="101"/>
      <c r="I7" s="101"/>
      <c r="J7" s="101"/>
    </row>
    <row r="8" spans="1:10" ht="16.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121</v>
      </c>
    </row>
    <row r="9" spans="1:10" ht="51" customHeight="1" thickBot="1">
      <c r="A9" s="6"/>
      <c r="B9" s="8"/>
      <c r="C9" s="3"/>
      <c r="D9" s="3"/>
      <c r="E9" s="3"/>
      <c r="F9" s="40" t="s">
        <v>57</v>
      </c>
      <c r="G9" s="41" t="s">
        <v>58</v>
      </c>
      <c r="H9" s="22" t="s">
        <v>175</v>
      </c>
      <c r="I9" s="22" t="s">
        <v>176</v>
      </c>
      <c r="J9" s="22" t="s">
        <v>179</v>
      </c>
    </row>
    <row r="10" spans="1:10" ht="12.75">
      <c r="A10" s="9"/>
      <c r="B10" s="10"/>
      <c r="C10" s="2"/>
      <c r="D10" s="2"/>
      <c r="F10" s="20">
        <v>1</v>
      </c>
      <c r="G10" s="21">
        <v>2</v>
      </c>
      <c r="H10" s="19">
        <v>3</v>
      </c>
      <c r="I10" s="19">
        <v>3</v>
      </c>
      <c r="J10" s="19">
        <v>3</v>
      </c>
    </row>
    <row r="11" spans="1:10" ht="15.75">
      <c r="A11" s="6"/>
      <c r="B11" s="11"/>
      <c r="C11" s="7"/>
      <c r="D11" s="7"/>
      <c r="F11" s="74" t="s">
        <v>59</v>
      </c>
      <c r="G11" s="52" t="s">
        <v>60</v>
      </c>
      <c r="H11" s="42">
        <f>H12+H34+H39+H42+H50+H62+H74</f>
        <v>794000</v>
      </c>
      <c r="I11" s="42">
        <f>I12+I34+I39+I42+I50+I62+I74</f>
        <v>1136000</v>
      </c>
      <c r="J11" s="42">
        <f>J12+J34+J39+J42+J50+J62+J74</f>
        <v>1178000</v>
      </c>
    </row>
    <row r="12" spans="1:10" ht="15.75">
      <c r="A12" s="6"/>
      <c r="B12" s="11"/>
      <c r="C12" s="7"/>
      <c r="D12" s="7"/>
      <c r="F12" s="75" t="s">
        <v>1</v>
      </c>
      <c r="G12" s="73" t="s">
        <v>61</v>
      </c>
      <c r="H12" s="42">
        <f>H13</f>
        <v>4000</v>
      </c>
      <c r="I12" s="42">
        <f>I13</f>
        <v>5000</v>
      </c>
      <c r="J12" s="42">
        <f>J13</f>
        <v>5000</v>
      </c>
    </row>
    <row r="13" spans="1:10" ht="15.75">
      <c r="A13" s="6"/>
      <c r="B13" s="11"/>
      <c r="C13" s="7"/>
      <c r="D13" s="7"/>
      <c r="F13" s="75" t="s">
        <v>2</v>
      </c>
      <c r="G13" s="73" t="s">
        <v>62</v>
      </c>
      <c r="H13" s="42">
        <f>H14+H15+H17</f>
        <v>4000</v>
      </c>
      <c r="I13" s="42">
        <f>I14+I15+I17</f>
        <v>5000</v>
      </c>
      <c r="J13" s="42">
        <f>J14+J15+J17</f>
        <v>5000</v>
      </c>
    </row>
    <row r="14" spans="1:10" ht="93" customHeight="1">
      <c r="A14" s="6"/>
      <c r="B14" s="11"/>
      <c r="C14" s="7"/>
      <c r="D14" s="7"/>
      <c r="F14" s="76" t="s">
        <v>122</v>
      </c>
      <c r="G14" s="92" t="s">
        <v>123</v>
      </c>
      <c r="H14" s="43">
        <v>4000</v>
      </c>
      <c r="I14" s="43">
        <v>5000</v>
      </c>
      <c r="J14" s="43">
        <v>5000</v>
      </c>
    </row>
    <row r="15" spans="1:10" ht="93" customHeight="1" hidden="1">
      <c r="A15" s="6"/>
      <c r="B15" s="11"/>
      <c r="C15" s="7"/>
      <c r="D15" s="7"/>
      <c r="F15" s="24" t="s">
        <v>104</v>
      </c>
      <c r="G15" s="53" t="s">
        <v>124</v>
      </c>
      <c r="H15" s="43">
        <v>0</v>
      </c>
      <c r="I15" s="43">
        <v>0</v>
      </c>
      <c r="J15" s="43">
        <v>0</v>
      </c>
    </row>
    <row r="16" spans="1:10" ht="1.5" customHeight="1" hidden="1">
      <c r="A16" s="6"/>
      <c r="B16" s="11"/>
      <c r="C16" s="7"/>
      <c r="D16" s="7"/>
      <c r="F16" s="24"/>
      <c r="G16" s="53"/>
      <c r="H16" s="43"/>
      <c r="I16" s="43"/>
      <c r="J16" s="43"/>
    </row>
    <row r="17" spans="1:10" ht="40.5" customHeight="1" hidden="1">
      <c r="A17" s="6"/>
      <c r="B17" s="11"/>
      <c r="C17" s="7"/>
      <c r="D17" s="7"/>
      <c r="F17" s="24" t="s">
        <v>3</v>
      </c>
      <c r="G17" s="53" t="s">
        <v>125</v>
      </c>
      <c r="H17" s="43"/>
      <c r="I17" s="43"/>
      <c r="J17" s="43"/>
    </row>
    <row r="18" spans="1:10" ht="19.5" customHeight="1" hidden="1">
      <c r="A18" s="6"/>
      <c r="B18" s="11"/>
      <c r="C18" s="7"/>
      <c r="D18" s="7"/>
      <c r="F18" s="24" t="s">
        <v>4</v>
      </c>
      <c r="G18" s="53" t="s">
        <v>63</v>
      </c>
      <c r="H18" s="43">
        <v>10</v>
      </c>
      <c r="I18" s="43">
        <v>10</v>
      </c>
      <c r="J18" s="43">
        <v>10</v>
      </c>
    </row>
    <row r="19" spans="1:10" ht="16.5" customHeight="1" hidden="1">
      <c r="A19" s="6"/>
      <c r="B19" s="11"/>
      <c r="C19" s="7"/>
      <c r="D19" s="7"/>
      <c r="F19" s="24" t="s">
        <v>102</v>
      </c>
      <c r="G19" s="53" t="s">
        <v>103</v>
      </c>
      <c r="H19" s="43">
        <v>150</v>
      </c>
      <c r="I19" s="43">
        <v>150</v>
      </c>
      <c r="J19" s="43">
        <v>150</v>
      </c>
    </row>
    <row r="20" spans="1:10" ht="17.25" customHeight="1" hidden="1">
      <c r="A20" s="6"/>
      <c r="B20" s="11"/>
      <c r="C20" s="7"/>
      <c r="D20" s="7"/>
      <c r="F20" s="23"/>
      <c r="G20" s="54"/>
      <c r="H20" s="42"/>
      <c r="I20" s="42"/>
      <c r="J20" s="42"/>
    </row>
    <row r="21" spans="1:10" ht="18" customHeight="1" hidden="1">
      <c r="A21" s="6"/>
      <c r="B21" s="11"/>
      <c r="C21" s="7"/>
      <c r="D21" s="7"/>
      <c r="F21" s="24"/>
      <c r="G21" s="53"/>
      <c r="H21" s="43"/>
      <c r="I21" s="43"/>
      <c r="J21" s="43"/>
    </row>
    <row r="22" spans="1:10" ht="15.75" customHeight="1" hidden="1">
      <c r="A22" s="6"/>
      <c r="B22" s="11"/>
      <c r="C22" s="7"/>
      <c r="D22" s="7"/>
      <c r="F22" s="24"/>
      <c r="G22" s="53"/>
      <c r="H22" s="43"/>
      <c r="I22" s="43"/>
      <c r="J22" s="43"/>
    </row>
    <row r="23" spans="1:10" ht="16.5" customHeight="1" hidden="1">
      <c r="A23" s="6"/>
      <c r="B23" s="11"/>
      <c r="C23" s="7"/>
      <c r="D23" s="7"/>
      <c r="F23" s="24"/>
      <c r="G23" s="53"/>
      <c r="H23" s="43"/>
      <c r="I23" s="43"/>
      <c r="J23" s="43"/>
    </row>
    <row r="24" spans="1:10" ht="13.5" customHeight="1" hidden="1">
      <c r="A24" s="6"/>
      <c r="B24" s="11"/>
      <c r="C24" s="7"/>
      <c r="D24" s="7"/>
      <c r="F24" s="24"/>
      <c r="G24" s="53"/>
      <c r="H24" s="43"/>
      <c r="I24" s="43"/>
      <c r="J24" s="43"/>
    </row>
    <row r="25" spans="1:10" ht="14.25" customHeight="1" hidden="1">
      <c r="A25" s="6"/>
      <c r="B25" s="11"/>
      <c r="C25" s="7"/>
      <c r="D25" s="7"/>
      <c r="F25" s="24"/>
      <c r="G25" s="53"/>
      <c r="H25" s="43"/>
      <c r="I25" s="43"/>
      <c r="J25" s="43"/>
    </row>
    <row r="26" spans="1:10" ht="14.25" customHeight="1" hidden="1">
      <c r="A26" s="6"/>
      <c r="B26" s="11"/>
      <c r="C26" s="7"/>
      <c r="D26" s="7"/>
      <c r="F26" s="24"/>
      <c r="G26" s="53"/>
      <c r="H26" s="43"/>
      <c r="I26" s="43"/>
      <c r="J26" s="43"/>
    </row>
    <row r="27" spans="1:10" ht="14.25" customHeight="1" hidden="1">
      <c r="A27" s="6"/>
      <c r="B27" s="11"/>
      <c r="C27" s="7"/>
      <c r="D27" s="7"/>
      <c r="F27" s="24"/>
      <c r="G27" s="53"/>
      <c r="H27" s="43"/>
      <c r="I27" s="43"/>
      <c r="J27" s="43"/>
    </row>
    <row r="28" spans="1:10" ht="16.5" customHeight="1" hidden="1">
      <c r="A28" s="6"/>
      <c r="B28" s="11"/>
      <c r="C28" s="7"/>
      <c r="D28" s="7"/>
      <c r="F28" s="24"/>
      <c r="G28" s="53"/>
      <c r="H28" s="43"/>
      <c r="I28" s="43"/>
      <c r="J28" s="43"/>
    </row>
    <row r="29" spans="1:10" ht="12.75" customHeight="1" hidden="1">
      <c r="A29" s="6"/>
      <c r="B29" s="11"/>
      <c r="C29" s="7"/>
      <c r="D29" s="7"/>
      <c r="F29" s="27"/>
      <c r="G29" s="25"/>
      <c r="H29" s="43"/>
      <c r="I29" s="43"/>
      <c r="J29" s="43"/>
    </row>
    <row r="30" spans="1:10" ht="19.5" customHeight="1" hidden="1">
      <c r="A30" s="6"/>
      <c r="B30" s="11"/>
      <c r="C30" s="7"/>
      <c r="D30" s="7"/>
      <c r="F30" s="26"/>
      <c r="G30" s="55"/>
      <c r="H30" s="43"/>
      <c r="I30" s="43"/>
      <c r="J30" s="43"/>
    </row>
    <row r="31" spans="1:10" ht="14.25" customHeight="1" hidden="1">
      <c r="A31" s="6"/>
      <c r="B31" s="11"/>
      <c r="C31" s="7"/>
      <c r="D31" s="7"/>
      <c r="F31" s="26"/>
      <c r="G31" s="25"/>
      <c r="H31" s="43"/>
      <c r="I31" s="43"/>
      <c r="J31" s="43"/>
    </row>
    <row r="32" spans="1:10" ht="14.25" customHeight="1" hidden="1">
      <c r="A32" s="6"/>
      <c r="B32" s="11"/>
      <c r="C32" s="7"/>
      <c r="D32" s="7"/>
      <c r="F32" s="24"/>
      <c r="G32" s="53"/>
      <c r="H32" s="43"/>
      <c r="I32" s="43"/>
      <c r="J32" s="43"/>
    </row>
    <row r="33" spans="1:10" ht="12.75" customHeight="1" hidden="1">
      <c r="A33" s="6"/>
      <c r="B33" s="11"/>
      <c r="C33" s="7"/>
      <c r="D33" s="7"/>
      <c r="F33" s="24"/>
      <c r="G33" s="53"/>
      <c r="H33" s="43"/>
      <c r="I33" s="43"/>
      <c r="J33" s="43"/>
    </row>
    <row r="34" spans="1:10" ht="0.75" customHeight="1" hidden="1">
      <c r="A34" s="6"/>
      <c r="B34" s="11"/>
      <c r="C34" s="7"/>
      <c r="D34" s="7"/>
      <c r="F34" s="23" t="s">
        <v>126</v>
      </c>
      <c r="G34" s="54" t="s">
        <v>127</v>
      </c>
      <c r="H34" s="42"/>
      <c r="I34" s="42"/>
      <c r="J34" s="42"/>
    </row>
    <row r="35" spans="1:10" ht="56.25" customHeight="1" hidden="1">
      <c r="A35" s="6"/>
      <c r="B35" s="11"/>
      <c r="C35" s="7"/>
      <c r="D35" s="7"/>
      <c r="F35" s="24" t="s">
        <v>128</v>
      </c>
      <c r="G35" s="53" t="s">
        <v>131</v>
      </c>
      <c r="H35" s="43"/>
      <c r="I35" s="43"/>
      <c r="J35" s="43"/>
    </row>
    <row r="36" spans="1:10" ht="63" customHeight="1" hidden="1">
      <c r="A36" s="6"/>
      <c r="B36" s="11"/>
      <c r="C36" s="7"/>
      <c r="D36" s="7"/>
      <c r="F36" s="24" t="s">
        <v>129</v>
      </c>
      <c r="G36" s="53" t="s">
        <v>130</v>
      </c>
      <c r="H36" s="43"/>
      <c r="I36" s="43"/>
      <c r="J36" s="43"/>
    </row>
    <row r="37" spans="1:10" ht="54.75" customHeight="1" hidden="1">
      <c r="A37" s="6"/>
      <c r="B37" s="11"/>
      <c r="C37" s="7"/>
      <c r="D37" s="7"/>
      <c r="F37" s="24" t="s">
        <v>132</v>
      </c>
      <c r="G37" s="53" t="s">
        <v>134</v>
      </c>
      <c r="H37" s="43"/>
      <c r="I37" s="43"/>
      <c r="J37" s="43"/>
    </row>
    <row r="38" spans="1:10" ht="57.75" customHeight="1" hidden="1">
      <c r="A38" s="6"/>
      <c r="B38" s="11"/>
      <c r="C38" s="7"/>
      <c r="D38" s="7"/>
      <c r="F38" s="24" t="s">
        <v>133</v>
      </c>
      <c r="G38" s="53" t="s">
        <v>135</v>
      </c>
      <c r="H38" s="43"/>
      <c r="I38" s="43"/>
      <c r="J38" s="43"/>
    </row>
    <row r="39" spans="1:10" s="33" customFormat="1" ht="18.75" customHeight="1">
      <c r="A39" s="9"/>
      <c r="B39" s="10"/>
      <c r="C39" s="2"/>
      <c r="D39" s="2"/>
      <c r="F39" s="75" t="s">
        <v>136</v>
      </c>
      <c r="G39" s="77" t="s">
        <v>137</v>
      </c>
      <c r="H39" s="42">
        <f>H41</f>
        <v>0</v>
      </c>
      <c r="I39" s="42">
        <f>I41</f>
        <v>0</v>
      </c>
      <c r="J39" s="42">
        <f>J41</f>
        <v>0</v>
      </c>
    </row>
    <row r="40" spans="1:10" ht="21" customHeight="1">
      <c r="A40" s="6"/>
      <c r="B40" s="11"/>
      <c r="C40" s="7"/>
      <c r="D40" s="7"/>
      <c r="F40" s="76" t="s">
        <v>138</v>
      </c>
      <c r="G40" s="92" t="s">
        <v>140</v>
      </c>
      <c r="H40" s="43">
        <f>H41</f>
        <v>0</v>
      </c>
      <c r="I40" s="43">
        <f>I41</f>
        <v>0</v>
      </c>
      <c r="J40" s="43">
        <f>J41</f>
        <v>0</v>
      </c>
    </row>
    <row r="41" spans="1:10" ht="27.75" customHeight="1">
      <c r="A41" s="6"/>
      <c r="B41" s="11"/>
      <c r="C41" s="7"/>
      <c r="D41" s="7"/>
      <c r="F41" s="76" t="s">
        <v>139</v>
      </c>
      <c r="G41" s="92" t="s">
        <v>140</v>
      </c>
      <c r="H41" s="43">
        <v>0</v>
      </c>
      <c r="I41" s="43"/>
      <c r="J41" s="43">
        <v>0</v>
      </c>
    </row>
    <row r="42" spans="1:11" ht="15.75">
      <c r="A42" s="6"/>
      <c r="B42" s="11"/>
      <c r="C42" s="7"/>
      <c r="D42" s="7"/>
      <c r="F42" s="93" t="s">
        <v>105</v>
      </c>
      <c r="G42" s="94" t="s">
        <v>106</v>
      </c>
      <c r="H42" s="42">
        <f>H43+H45</f>
        <v>397000</v>
      </c>
      <c r="I42" s="42">
        <f>I43+I45</f>
        <v>411000</v>
      </c>
      <c r="J42" s="42">
        <f>J43+J45</f>
        <v>426000</v>
      </c>
      <c r="K42" s="28"/>
    </row>
    <row r="43" spans="1:11" ht="15.75">
      <c r="A43" s="6"/>
      <c r="B43" s="11"/>
      <c r="C43" s="7"/>
      <c r="D43" s="7"/>
      <c r="F43" s="93" t="s">
        <v>107</v>
      </c>
      <c r="G43" s="94" t="s">
        <v>108</v>
      </c>
      <c r="H43" s="43">
        <f>H44</f>
        <v>56000</v>
      </c>
      <c r="I43" s="43">
        <f>I44</f>
        <v>57000</v>
      </c>
      <c r="J43" s="43">
        <f>J44</f>
        <v>58000</v>
      </c>
      <c r="K43" s="28"/>
    </row>
    <row r="44" spans="1:11" ht="47.25">
      <c r="A44" s="6"/>
      <c r="B44" s="11"/>
      <c r="C44" s="7"/>
      <c r="D44" s="7"/>
      <c r="F44" s="95" t="s">
        <v>109</v>
      </c>
      <c r="G44" s="60" t="s">
        <v>110</v>
      </c>
      <c r="H44" s="43">
        <v>56000</v>
      </c>
      <c r="I44" s="43">
        <v>57000</v>
      </c>
      <c r="J44" s="43">
        <v>58000</v>
      </c>
      <c r="K44" s="29"/>
    </row>
    <row r="45" spans="1:11" ht="15.75">
      <c r="A45" s="6"/>
      <c r="B45" s="11"/>
      <c r="C45" s="7"/>
      <c r="D45" s="7"/>
      <c r="F45" s="93" t="s">
        <v>111</v>
      </c>
      <c r="G45" s="94" t="s">
        <v>112</v>
      </c>
      <c r="H45" s="42">
        <f>H46+H48</f>
        <v>341000</v>
      </c>
      <c r="I45" s="42">
        <f>I46+I48</f>
        <v>354000</v>
      </c>
      <c r="J45" s="42">
        <f>J46+J48</f>
        <v>368000</v>
      </c>
      <c r="K45" s="28"/>
    </row>
    <row r="46" spans="1:11" ht="15.75">
      <c r="A46" s="6"/>
      <c r="B46" s="11"/>
      <c r="C46" s="7"/>
      <c r="D46" s="7"/>
      <c r="F46" s="95" t="s">
        <v>146</v>
      </c>
      <c r="G46" s="94" t="s">
        <v>141</v>
      </c>
      <c r="H46" s="43">
        <f>H47</f>
        <v>85000</v>
      </c>
      <c r="I46" s="43">
        <f>I47</f>
        <v>94000</v>
      </c>
      <c r="J46" s="43">
        <f>J47</f>
        <v>95000</v>
      </c>
      <c r="K46" s="28"/>
    </row>
    <row r="47" spans="1:11" ht="30.75" customHeight="1">
      <c r="A47" s="6"/>
      <c r="B47" s="11"/>
      <c r="C47" s="7"/>
      <c r="D47" s="7"/>
      <c r="F47" s="95" t="s">
        <v>142</v>
      </c>
      <c r="G47" s="60" t="s">
        <v>143</v>
      </c>
      <c r="H47" s="43">
        <v>85000</v>
      </c>
      <c r="I47" s="43">
        <v>94000</v>
      </c>
      <c r="J47" s="43">
        <v>95000</v>
      </c>
      <c r="K47" s="29"/>
    </row>
    <row r="48" spans="1:11" ht="24" customHeight="1">
      <c r="A48" s="6"/>
      <c r="B48" s="11"/>
      <c r="C48" s="7"/>
      <c r="D48" s="7"/>
      <c r="F48" s="93" t="s">
        <v>145</v>
      </c>
      <c r="G48" s="94" t="s">
        <v>144</v>
      </c>
      <c r="H48" s="43">
        <f>H49</f>
        <v>256000</v>
      </c>
      <c r="I48" s="43">
        <f>I49</f>
        <v>260000</v>
      </c>
      <c r="J48" s="43">
        <f>J49</f>
        <v>273000</v>
      </c>
      <c r="K48" s="28"/>
    </row>
    <row r="49" spans="1:11" ht="30" customHeight="1">
      <c r="A49" s="6"/>
      <c r="B49" s="11"/>
      <c r="C49" s="7"/>
      <c r="D49" s="7"/>
      <c r="F49" s="95" t="s">
        <v>147</v>
      </c>
      <c r="G49" s="60" t="s">
        <v>148</v>
      </c>
      <c r="H49" s="43">
        <v>256000</v>
      </c>
      <c r="I49" s="43">
        <v>260000</v>
      </c>
      <c r="J49" s="43">
        <v>273000</v>
      </c>
      <c r="K49" s="29"/>
    </row>
    <row r="50" spans="1:10" ht="15" customHeight="1" hidden="1">
      <c r="A50" s="6"/>
      <c r="B50" s="11"/>
      <c r="C50" s="7"/>
      <c r="D50" s="7"/>
      <c r="F50" s="23" t="s">
        <v>5</v>
      </c>
      <c r="G50" s="54" t="s">
        <v>64</v>
      </c>
      <c r="H50" s="42">
        <f aca="true" t="shared" si="0" ref="H50:J51">H51</f>
        <v>0</v>
      </c>
      <c r="I50" s="42">
        <f t="shared" si="0"/>
        <v>0</v>
      </c>
      <c r="J50" s="42">
        <f t="shared" si="0"/>
        <v>0</v>
      </c>
    </row>
    <row r="51" spans="1:10" ht="39.75" customHeight="1" hidden="1">
      <c r="A51" s="6"/>
      <c r="B51" s="11"/>
      <c r="C51" s="7"/>
      <c r="D51" s="7"/>
      <c r="F51" s="24" t="s">
        <v>116</v>
      </c>
      <c r="G51" s="57" t="s">
        <v>118</v>
      </c>
      <c r="H51" s="43">
        <f t="shared" si="0"/>
        <v>0</v>
      </c>
      <c r="I51" s="43">
        <f t="shared" si="0"/>
        <v>0</v>
      </c>
      <c r="J51" s="43">
        <f t="shared" si="0"/>
        <v>0</v>
      </c>
    </row>
    <row r="52" spans="1:10" ht="66" customHeight="1" hidden="1">
      <c r="A52" s="6"/>
      <c r="B52" s="11"/>
      <c r="C52" s="7"/>
      <c r="D52" s="7"/>
      <c r="F52" s="38" t="s">
        <v>117</v>
      </c>
      <c r="G52" s="58" t="s">
        <v>119</v>
      </c>
      <c r="H52" s="44">
        <v>0</v>
      </c>
      <c r="I52" s="43">
        <v>0</v>
      </c>
      <c r="J52" s="43">
        <v>0</v>
      </c>
    </row>
    <row r="53" spans="1:10" ht="0.75" customHeight="1" hidden="1">
      <c r="A53" s="6"/>
      <c r="B53" s="11"/>
      <c r="C53" s="7"/>
      <c r="D53" s="7"/>
      <c r="F53" s="24" t="s">
        <v>6</v>
      </c>
      <c r="G53" s="59" t="s">
        <v>65</v>
      </c>
      <c r="H53" s="43">
        <v>2</v>
      </c>
      <c r="I53" s="43">
        <v>2</v>
      </c>
      <c r="J53" s="43">
        <v>2</v>
      </c>
    </row>
    <row r="54" spans="1:10" ht="90" hidden="1">
      <c r="A54" s="6"/>
      <c r="B54" s="11"/>
      <c r="C54" s="7"/>
      <c r="D54" s="7"/>
      <c r="F54" s="24" t="s">
        <v>7</v>
      </c>
      <c r="G54" s="53" t="s">
        <v>89</v>
      </c>
      <c r="H54" s="43">
        <v>2</v>
      </c>
      <c r="I54" s="43">
        <v>2</v>
      </c>
      <c r="J54" s="43">
        <v>2</v>
      </c>
    </row>
    <row r="55" spans="1:10" ht="93.75" customHeight="1" hidden="1">
      <c r="A55" s="6"/>
      <c r="B55" s="11"/>
      <c r="C55" s="7"/>
      <c r="D55" s="7"/>
      <c r="F55" s="26" t="s">
        <v>90</v>
      </c>
      <c r="G55" s="25" t="s">
        <v>91</v>
      </c>
      <c r="H55" s="43">
        <v>2</v>
      </c>
      <c r="I55" s="43">
        <v>2</v>
      </c>
      <c r="J55" s="43">
        <v>2</v>
      </c>
    </row>
    <row r="56" spans="1:10" ht="47.25" hidden="1">
      <c r="A56" s="6"/>
      <c r="B56" s="11"/>
      <c r="C56" s="7"/>
      <c r="D56" s="7"/>
      <c r="F56" s="23" t="s">
        <v>8</v>
      </c>
      <c r="G56" s="54" t="s">
        <v>66</v>
      </c>
      <c r="H56" s="42">
        <v>1</v>
      </c>
      <c r="I56" s="42">
        <v>1</v>
      </c>
      <c r="J56" s="42">
        <v>1</v>
      </c>
    </row>
    <row r="57" spans="1:10" ht="30" hidden="1">
      <c r="A57" s="6"/>
      <c r="B57" s="11"/>
      <c r="C57" s="7"/>
      <c r="D57" s="7"/>
      <c r="F57" s="24" t="s">
        <v>9</v>
      </c>
      <c r="G57" s="53" t="s">
        <v>10</v>
      </c>
      <c r="H57" s="43">
        <v>0</v>
      </c>
      <c r="I57" s="43">
        <v>0</v>
      </c>
      <c r="J57" s="43">
        <v>0</v>
      </c>
    </row>
    <row r="58" spans="1:10" ht="60" hidden="1">
      <c r="A58" s="6"/>
      <c r="B58" s="11"/>
      <c r="C58" s="7"/>
      <c r="D58" s="7"/>
      <c r="F58" s="24" t="s">
        <v>11</v>
      </c>
      <c r="G58" s="53" t="s">
        <v>12</v>
      </c>
      <c r="H58" s="43">
        <v>0</v>
      </c>
      <c r="I58" s="43">
        <v>0</v>
      </c>
      <c r="J58" s="43">
        <v>0</v>
      </c>
    </row>
    <row r="59" spans="1:10" ht="90" hidden="1">
      <c r="A59" s="6"/>
      <c r="B59" s="11"/>
      <c r="C59" s="7"/>
      <c r="D59" s="7"/>
      <c r="F59" s="24" t="s">
        <v>92</v>
      </c>
      <c r="G59" s="53" t="s">
        <v>85</v>
      </c>
      <c r="H59" s="43">
        <v>0</v>
      </c>
      <c r="I59" s="43">
        <v>0</v>
      </c>
      <c r="J59" s="43">
        <v>0</v>
      </c>
    </row>
    <row r="60" spans="1:10" ht="15.75" hidden="1">
      <c r="A60" s="6"/>
      <c r="B60" s="11"/>
      <c r="C60" s="7"/>
      <c r="D60" s="7"/>
      <c r="F60" s="24" t="s">
        <v>13</v>
      </c>
      <c r="G60" s="53" t="s">
        <v>14</v>
      </c>
      <c r="H60" s="43">
        <v>1</v>
      </c>
      <c r="I60" s="43">
        <v>1</v>
      </c>
      <c r="J60" s="43">
        <v>1</v>
      </c>
    </row>
    <row r="61" spans="1:10" ht="30" hidden="1">
      <c r="A61" s="6"/>
      <c r="B61" s="11"/>
      <c r="C61" s="7"/>
      <c r="D61" s="7"/>
      <c r="F61" s="24" t="s">
        <v>93</v>
      </c>
      <c r="G61" s="53" t="s">
        <v>15</v>
      </c>
      <c r="H61" s="43">
        <v>1</v>
      </c>
      <c r="I61" s="43">
        <v>1</v>
      </c>
      <c r="J61" s="43">
        <v>1</v>
      </c>
    </row>
    <row r="62" spans="1:10" ht="47.25" hidden="1">
      <c r="A62" s="6"/>
      <c r="B62" s="11"/>
      <c r="C62" s="7"/>
      <c r="D62" s="7"/>
      <c r="F62" s="23" t="s">
        <v>16</v>
      </c>
      <c r="G62" s="54" t="s">
        <v>67</v>
      </c>
      <c r="H62" s="42">
        <f>H63</f>
        <v>0</v>
      </c>
      <c r="I62" s="42">
        <f>I63</f>
        <v>0</v>
      </c>
      <c r="J62" s="42">
        <f>J63</f>
        <v>0</v>
      </c>
    </row>
    <row r="63" spans="1:10" ht="75.75" customHeight="1" hidden="1">
      <c r="A63" s="6"/>
      <c r="B63" s="11"/>
      <c r="C63" s="7"/>
      <c r="D63" s="7"/>
      <c r="F63" s="23" t="s">
        <v>17</v>
      </c>
      <c r="G63" s="53" t="s">
        <v>81</v>
      </c>
      <c r="H63" s="42">
        <f>H64+H72</f>
        <v>0</v>
      </c>
      <c r="I63" s="42">
        <f>I64+I72</f>
        <v>0</v>
      </c>
      <c r="J63" s="42">
        <f>J64+J72</f>
        <v>0</v>
      </c>
    </row>
    <row r="64" spans="1:10" ht="0.75" customHeight="1" hidden="1">
      <c r="A64" s="6"/>
      <c r="B64" s="11"/>
      <c r="C64" s="7"/>
      <c r="D64" s="7"/>
      <c r="F64" s="23" t="s">
        <v>18</v>
      </c>
      <c r="G64" s="53" t="s">
        <v>68</v>
      </c>
      <c r="H64" s="42">
        <f>H65</f>
        <v>0</v>
      </c>
      <c r="I64" s="42">
        <f>I65</f>
        <v>0</v>
      </c>
      <c r="J64" s="42">
        <f>J65</f>
        <v>0</v>
      </c>
    </row>
    <row r="65" spans="1:10" ht="75.75" customHeight="1" hidden="1">
      <c r="A65" s="6"/>
      <c r="B65" s="11"/>
      <c r="C65" s="7"/>
      <c r="D65" s="7"/>
      <c r="F65" s="24" t="s">
        <v>120</v>
      </c>
      <c r="G65" s="60" t="s">
        <v>19</v>
      </c>
      <c r="H65" s="43"/>
      <c r="I65" s="43"/>
      <c r="J65" s="43"/>
    </row>
    <row r="66" spans="1:10" ht="1.5" customHeight="1" hidden="1">
      <c r="A66" s="6"/>
      <c r="B66" s="11"/>
      <c r="C66" s="7"/>
      <c r="D66" s="7"/>
      <c r="F66" s="23" t="s">
        <v>20</v>
      </c>
      <c r="G66" s="54" t="s">
        <v>82</v>
      </c>
      <c r="H66" s="42"/>
      <c r="I66" s="42"/>
      <c r="J66" s="42"/>
    </row>
    <row r="67" spans="1:10" ht="75" hidden="1">
      <c r="A67" s="6"/>
      <c r="B67" s="11"/>
      <c r="C67" s="7"/>
      <c r="D67" s="7"/>
      <c r="F67" s="24" t="s">
        <v>113</v>
      </c>
      <c r="G67" s="56" t="s">
        <v>114</v>
      </c>
      <c r="H67" s="43"/>
      <c r="I67" s="43"/>
      <c r="J67" s="43"/>
    </row>
    <row r="68" spans="1:10" ht="0.75" customHeight="1" hidden="1">
      <c r="A68" s="6"/>
      <c r="B68" s="11"/>
      <c r="C68" s="7"/>
      <c r="D68" s="7"/>
      <c r="F68" s="23" t="s">
        <v>21</v>
      </c>
      <c r="G68" s="54" t="s">
        <v>69</v>
      </c>
      <c r="H68" s="42">
        <v>206</v>
      </c>
      <c r="I68" s="42">
        <v>206</v>
      </c>
      <c r="J68" s="42">
        <v>206</v>
      </c>
    </row>
    <row r="69" spans="1:10" ht="30" hidden="1">
      <c r="A69" s="6"/>
      <c r="B69" s="11"/>
      <c r="C69" s="7"/>
      <c r="D69" s="7"/>
      <c r="F69" s="24" t="s">
        <v>83</v>
      </c>
      <c r="G69" s="53" t="s">
        <v>22</v>
      </c>
      <c r="H69" s="43">
        <v>206</v>
      </c>
      <c r="I69" s="43">
        <v>206</v>
      </c>
      <c r="J69" s="43">
        <v>206</v>
      </c>
    </row>
    <row r="70" spans="1:10" ht="41.25" customHeight="1" hidden="1">
      <c r="A70" s="6"/>
      <c r="B70" s="11"/>
      <c r="C70" s="7"/>
      <c r="D70" s="7"/>
      <c r="F70" s="26" t="s">
        <v>94</v>
      </c>
      <c r="G70" s="61" t="s">
        <v>95</v>
      </c>
      <c r="H70" s="43">
        <v>16</v>
      </c>
      <c r="I70" s="43">
        <v>16</v>
      </c>
      <c r="J70" s="43">
        <v>16</v>
      </c>
    </row>
    <row r="71" spans="1:10" ht="41.25" customHeight="1" hidden="1">
      <c r="A71" s="6"/>
      <c r="B71" s="11"/>
      <c r="C71" s="7"/>
      <c r="D71" s="7"/>
      <c r="F71" s="26" t="s">
        <v>96</v>
      </c>
      <c r="G71" s="55" t="s">
        <v>97</v>
      </c>
      <c r="H71" s="43">
        <v>4</v>
      </c>
      <c r="I71" s="43">
        <v>4</v>
      </c>
      <c r="J71" s="43">
        <v>4</v>
      </c>
    </row>
    <row r="72" spans="1:10" ht="78" customHeight="1" hidden="1">
      <c r="A72" s="6"/>
      <c r="B72" s="11"/>
      <c r="C72" s="7"/>
      <c r="D72" s="7"/>
      <c r="F72" s="23" t="s">
        <v>20</v>
      </c>
      <c r="G72" s="54" t="s">
        <v>82</v>
      </c>
      <c r="H72" s="45">
        <f>H73</f>
        <v>0</v>
      </c>
      <c r="I72" s="45">
        <f>I73</f>
        <v>0</v>
      </c>
      <c r="J72" s="45">
        <f>J73</f>
        <v>0</v>
      </c>
    </row>
    <row r="73" spans="1:10" ht="54" customHeight="1" hidden="1">
      <c r="A73" s="6"/>
      <c r="B73" s="11"/>
      <c r="C73" s="7"/>
      <c r="D73" s="7"/>
      <c r="F73" s="24" t="s">
        <v>113</v>
      </c>
      <c r="G73" s="56" t="s">
        <v>114</v>
      </c>
      <c r="H73" s="46"/>
      <c r="I73" s="46"/>
      <c r="J73" s="46"/>
    </row>
    <row r="74" spans="1:10" ht="31.5" hidden="1">
      <c r="A74" s="6"/>
      <c r="B74" s="11"/>
      <c r="C74" s="7"/>
      <c r="D74" s="7"/>
      <c r="F74" s="23" t="s">
        <v>23</v>
      </c>
      <c r="G74" s="54" t="s">
        <v>70</v>
      </c>
      <c r="H74" s="42">
        <f>H77</f>
        <v>393000</v>
      </c>
      <c r="I74" s="42">
        <f>I77</f>
        <v>720000</v>
      </c>
      <c r="J74" s="42">
        <f>J77</f>
        <v>747000</v>
      </c>
    </row>
    <row r="75" spans="1:10" ht="84" customHeight="1" hidden="1" thickBot="1">
      <c r="A75" s="6"/>
      <c r="B75" s="11"/>
      <c r="C75" s="7"/>
      <c r="D75" s="7"/>
      <c r="F75" s="26" t="s">
        <v>98</v>
      </c>
      <c r="G75" s="62" t="s">
        <v>99</v>
      </c>
      <c r="H75" s="43">
        <v>150</v>
      </c>
      <c r="I75" s="43">
        <v>150</v>
      </c>
      <c r="J75" s="43">
        <v>150</v>
      </c>
    </row>
    <row r="76" spans="1:10" ht="57.75" customHeight="1" hidden="1">
      <c r="A76" s="6"/>
      <c r="B76" s="11"/>
      <c r="C76" s="7"/>
      <c r="D76" s="7"/>
      <c r="F76" s="26" t="s">
        <v>100</v>
      </c>
      <c r="G76" s="25" t="s">
        <v>99</v>
      </c>
      <c r="H76" s="43">
        <v>150</v>
      </c>
      <c r="I76" s="43">
        <v>150</v>
      </c>
      <c r="J76" s="43">
        <v>150</v>
      </c>
    </row>
    <row r="77" spans="1:10" ht="62.25" customHeight="1">
      <c r="A77" s="6"/>
      <c r="B77" s="11"/>
      <c r="C77" s="7"/>
      <c r="D77" s="7"/>
      <c r="F77" s="96" t="s">
        <v>101</v>
      </c>
      <c r="G77" s="97" t="s">
        <v>181</v>
      </c>
      <c r="H77" s="43">
        <f>H78</f>
        <v>393000</v>
      </c>
      <c r="I77" s="43">
        <f>I78</f>
        <v>720000</v>
      </c>
      <c r="J77" s="43">
        <f>J78</f>
        <v>747000</v>
      </c>
    </row>
    <row r="78" spans="1:10" ht="64.5" customHeight="1">
      <c r="A78" s="6"/>
      <c r="B78" s="11"/>
      <c r="C78" s="7"/>
      <c r="D78" s="7"/>
      <c r="F78" s="96" t="s">
        <v>168</v>
      </c>
      <c r="G78" s="60" t="s">
        <v>182</v>
      </c>
      <c r="H78" s="43">
        <v>393000</v>
      </c>
      <c r="I78" s="43">
        <v>720000</v>
      </c>
      <c r="J78" s="43">
        <v>747000</v>
      </c>
    </row>
    <row r="79" spans="1:10" ht="64.5" customHeight="1">
      <c r="A79" s="6"/>
      <c r="B79" s="11"/>
      <c r="C79" s="7"/>
      <c r="D79" s="7"/>
      <c r="F79" s="76" t="s">
        <v>169</v>
      </c>
      <c r="G79" s="60" t="s">
        <v>180</v>
      </c>
      <c r="H79" s="43">
        <v>393000</v>
      </c>
      <c r="I79" s="43">
        <v>720000</v>
      </c>
      <c r="J79" s="43">
        <v>747000</v>
      </c>
    </row>
    <row r="80" spans="1:10" ht="12.75" customHeight="1" hidden="1">
      <c r="A80" s="6"/>
      <c r="B80" s="11"/>
      <c r="C80" s="7"/>
      <c r="D80" s="7"/>
      <c r="F80" s="23" t="s">
        <v>24</v>
      </c>
      <c r="G80" s="54" t="s">
        <v>71</v>
      </c>
      <c r="H80" s="42">
        <v>741</v>
      </c>
      <c r="I80" s="42">
        <v>741</v>
      </c>
      <c r="J80" s="42">
        <v>741</v>
      </c>
    </row>
    <row r="81" spans="1:10" ht="12" customHeight="1" hidden="1">
      <c r="A81" s="6"/>
      <c r="B81" s="11"/>
      <c r="C81" s="7"/>
      <c r="D81" s="7"/>
      <c r="F81" s="24" t="s">
        <v>25</v>
      </c>
      <c r="G81" s="53" t="s">
        <v>26</v>
      </c>
      <c r="H81" s="43">
        <v>12</v>
      </c>
      <c r="I81" s="43">
        <v>12</v>
      </c>
      <c r="J81" s="43">
        <v>12</v>
      </c>
    </row>
    <row r="82" spans="1:10" ht="11.25" customHeight="1" hidden="1">
      <c r="A82" s="6"/>
      <c r="B82" s="11"/>
      <c r="C82" s="7"/>
      <c r="D82" s="7"/>
      <c r="F82" s="24" t="s">
        <v>27</v>
      </c>
      <c r="G82" s="53" t="s">
        <v>84</v>
      </c>
      <c r="H82" s="43">
        <v>6</v>
      </c>
      <c r="I82" s="43">
        <v>6</v>
      </c>
      <c r="J82" s="43">
        <v>6</v>
      </c>
    </row>
    <row r="83" spans="1:10" ht="12" customHeight="1" hidden="1">
      <c r="A83" s="6"/>
      <c r="B83" s="11"/>
      <c r="C83" s="7"/>
      <c r="D83" s="7"/>
      <c r="F83" s="24" t="s">
        <v>28</v>
      </c>
      <c r="G83" s="53" t="s">
        <v>29</v>
      </c>
      <c r="H83" s="43">
        <v>6</v>
      </c>
      <c r="I83" s="43">
        <v>6</v>
      </c>
      <c r="J83" s="43">
        <v>6</v>
      </c>
    </row>
    <row r="84" spans="1:10" ht="10.5" customHeight="1" hidden="1">
      <c r="A84" s="6"/>
      <c r="B84" s="11"/>
      <c r="C84" s="7"/>
      <c r="D84" s="7"/>
      <c r="F84" s="24" t="s">
        <v>30</v>
      </c>
      <c r="G84" s="53" t="s">
        <v>31</v>
      </c>
      <c r="H84" s="43">
        <v>0</v>
      </c>
      <c r="I84" s="43">
        <v>0</v>
      </c>
      <c r="J84" s="43">
        <v>0</v>
      </c>
    </row>
    <row r="85" spans="1:10" ht="16.5" customHeight="1" hidden="1">
      <c r="A85" s="6"/>
      <c r="B85" s="11"/>
      <c r="C85" s="7"/>
      <c r="D85" s="7"/>
      <c r="F85" s="24" t="s">
        <v>32</v>
      </c>
      <c r="G85" s="53" t="s">
        <v>33</v>
      </c>
      <c r="H85" s="43">
        <v>140</v>
      </c>
      <c r="I85" s="43">
        <v>140</v>
      </c>
      <c r="J85" s="43">
        <v>140</v>
      </c>
    </row>
    <row r="86" spans="1:10" ht="6.75" customHeight="1" hidden="1">
      <c r="A86" s="6"/>
      <c r="B86" s="11"/>
      <c r="C86" s="7"/>
      <c r="D86" s="7"/>
      <c r="F86" s="24" t="s">
        <v>34</v>
      </c>
      <c r="G86" s="53" t="s">
        <v>35</v>
      </c>
      <c r="H86" s="43">
        <v>0</v>
      </c>
      <c r="I86" s="43">
        <v>0</v>
      </c>
      <c r="J86" s="43">
        <v>0</v>
      </c>
    </row>
    <row r="87" spans="1:10" ht="9" customHeight="1" hidden="1">
      <c r="A87" s="6"/>
      <c r="B87" s="11"/>
      <c r="C87" s="7"/>
      <c r="D87" s="7"/>
      <c r="F87" s="24" t="s">
        <v>36</v>
      </c>
      <c r="G87" s="53" t="s">
        <v>72</v>
      </c>
      <c r="H87" s="43">
        <v>589</v>
      </c>
      <c r="I87" s="43">
        <v>589</v>
      </c>
      <c r="J87" s="43">
        <v>589</v>
      </c>
    </row>
    <row r="88" spans="1:10" ht="12" customHeight="1" hidden="1">
      <c r="A88" s="6"/>
      <c r="B88" s="11"/>
      <c r="C88" s="7"/>
      <c r="D88" s="7"/>
      <c r="F88" s="24" t="s">
        <v>37</v>
      </c>
      <c r="G88" s="53" t="s">
        <v>38</v>
      </c>
      <c r="H88" s="43">
        <v>589</v>
      </c>
      <c r="I88" s="43">
        <v>589</v>
      </c>
      <c r="J88" s="43">
        <v>589</v>
      </c>
    </row>
    <row r="89" spans="1:10" ht="15.75">
      <c r="A89" s="6"/>
      <c r="B89" s="11"/>
      <c r="C89" s="7"/>
      <c r="D89" s="7"/>
      <c r="F89" s="91" t="s">
        <v>39</v>
      </c>
      <c r="G89" s="63" t="s">
        <v>73</v>
      </c>
      <c r="H89" s="47">
        <f>H90</f>
        <v>734949</v>
      </c>
      <c r="I89" s="47">
        <f>I90</f>
        <v>410128</v>
      </c>
      <c r="J89" s="47">
        <f>J90</f>
        <v>414363</v>
      </c>
    </row>
    <row r="90" spans="1:10" ht="47.25">
      <c r="A90" s="6"/>
      <c r="B90" s="11"/>
      <c r="C90" s="7"/>
      <c r="D90" s="7"/>
      <c r="F90" s="91" t="s">
        <v>40</v>
      </c>
      <c r="G90" s="63" t="s">
        <v>41</v>
      </c>
      <c r="H90" s="47">
        <f>H91+H96+H106+H112</f>
        <v>734949</v>
      </c>
      <c r="I90" s="47">
        <f>I91+I96+I106+I112</f>
        <v>410128</v>
      </c>
      <c r="J90" s="47">
        <f>J91+J96+J106+J112</f>
        <v>414363</v>
      </c>
    </row>
    <row r="91" spans="1:12" ht="31.5">
      <c r="A91" s="6"/>
      <c r="B91" s="11"/>
      <c r="C91" s="7"/>
      <c r="D91" s="7"/>
      <c r="F91" s="91" t="s">
        <v>159</v>
      </c>
      <c r="G91" s="90" t="s">
        <v>74</v>
      </c>
      <c r="H91" s="47">
        <f>H92+H94</f>
        <v>590000</v>
      </c>
      <c r="I91" s="47">
        <f>I92+I94</f>
        <v>290000</v>
      </c>
      <c r="J91" s="47">
        <f>J92+J94</f>
        <v>290000</v>
      </c>
      <c r="L91" s="39"/>
    </row>
    <row r="92" spans="1:10" ht="45" customHeight="1">
      <c r="A92" s="6"/>
      <c r="B92" s="11"/>
      <c r="C92" s="7"/>
      <c r="D92" s="7"/>
      <c r="F92" s="88" t="s">
        <v>170</v>
      </c>
      <c r="G92" s="89" t="s">
        <v>172</v>
      </c>
      <c r="H92" s="47">
        <f>H93</f>
        <v>140000</v>
      </c>
      <c r="I92" s="47">
        <f>I93</f>
        <v>140000</v>
      </c>
      <c r="J92" s="47">
        <f>J93</f>
        <v>140000</v>
      </c>
    </row>
    <row r="93" spans="1:10" ht="53.25" customHeight="1">
      <c r="A93" s="6"/>
      <c r="B93" s="11"/>
      <c r="C93" s="7"/>
      <c r="D93" s="7"/>
      <c r="F93" s="87" t="s">
        <v>171</v>
      </c>
      <c r="G93" s="60" t="s">
        <v>173</v>
      </c>
      <c r="H93" s="48">
        <v>140000</v>
      </c>
      <c r="I93" s="48">
        <v>140000</v>
      </c>
      <c r="J93" s="48">
        <v>140000</v>
      </c>
    </row>
    <row r="94" spans="1:10" ht="33" customHeight="1">
      <c r="A94" s="6"/>
      <c r="B94" s="11"/>
      <c r="C94" s="7"/>
      <c r="D94" s="7"/>
      <c r="F94" s="86" t="s">
        <v>160</v>
      </c>
      <c r="G94" s="63" t="s">
        <v>86</v>
      </c>
      <c r="H94" s="47">
        <f>H95</f>
        <v>450000</v>
      </c>
      <c r="I94" s="47">
        <f>I95</f>
        <v>150000</v>
      </c>
      <c r="J94" s="47">
        <f>J95</f>
        <v>150000</v>
      </c>
    </row>
    <row r="95" spans="1:10" ht="33" customHeight="1">
      <c r="A95" s="6"/>
      <c r="B95" s="11"/>
      <c r="C95" s="7"/>
      <c r="D95" s="7"/>
      <c r="F95" s="85" t="s">
        <v>161</v>
      </c>
      <c r="G95" s="60" t="s">
        <v>149</v>
      </c>
      <c r="H95" s="48">
        <v>450000</v>
      </c>
      <c r="I95" s="48">
        <v>150000</v>
      </c>
      <c r="J95" s="48">
        <v>150000</v>
      </c>
    </row>
    <row r="96" spans="1:10" ht="33" customHeight="1">
      <c r="A96" s="6"/>
      <c r="B96" s="11"/>
      <c r="C96" s="7"/>
      <c r="D96" s="7"/>
      <c r="F96" s="84" t="s">
        <v>162</v>
      </c>
      <c r="G96" s="83" t="s">
        <v>42</v>
      </c>
      <c r="H96" s="47">
        <f>H98+H104</f>
        <v>114949</v>
      </c>
      <c r="I96" s="47">
        <f>I98+I104</f>
        <v>120128</v>
      </c>
      <c r="J96" s="47">
        <f>J98+J104</f>
        <v>124363</v>
      </c>
    </row>
    <row r="97" spans="1:10" ht="75" hidden="1">
      <c r="A97" s="6"/>
      <c r="B97" s="11"/>
      <c r="C97" s="7"/>
      <c r="D97" s="7"/>
      <c r="F97" s="30" t="s">
        <v>88</v>
      </c>
      <c r="G97" s="65" t="s">
        <v>87</v>
      </c>
      <c r="H97" s="48">
        <v>7.2</v>
      </c>
      <c r="I97" s="48">
        <v>7.2</v>
      </c>
      <c r="J97" s="48">
        <v>7.2</v>
      </c>
    </row>
    <row r="98" spans="1:10" ht="47.25">
      <c r="A98" s="6"/>
      <c r="B98" s="11"/>
      <c r="C98" s="7"/>
      <c r="D98" s="7"/>
      <c r="F98" s="81" t="s">
        <v>163</v>
      </c>
      <c r="G98" s="82" t="s">
        <v>75</v>
      </c>
      <c r="H98" s="49">
        <f>H99</f>
        <v>114949</v>
      </c>
      <c r="I98" s="49">
        <f>I99</f>
        <v>120128</v>
      </c>
      <c r="J98" s="49">
        <f>J99</f>
        <v>124363</v>
      </c>
    </row>
    <row r="99" spans="1:10" ht="49.5" customHeight="1">
      <c r="A99" s="6"/>
      <c r="B99" s="11"/>
      <c r="C99" s="7"/>
      <c r="D99" s="7"/>
      <c r="F99" s="80" t="s">
        <v>164</v>
      </c>
      <c r="G99" s="60" t="s">
        <v>150</v>
      </c>
      <c r="H99" s="50">
        <v>114949</v>
      </c>
      <c r="I99" s="50">
        <v>120128</v>
      </c>
      <c r="J99" s="50">
        <v>124363</v>
      </c>
    </row>
    <row r="100" spans="1:10" ht="0.75" customHeight="1">
      <c r="A100" s="6"/>
      <c r="B100" s="11"/>
      <c r="C100" s="7"/>
      <c r="D100" s="7"/>
      <c r="F100" s="31" t="s">
        <v>43</v>
      </c>
      <c r="G100" s="67" t="s">
        <v>76</v>
      </c>
      <c r="H100" s="51">
        <v>0</v>
      </c>
      <c r="I100" s="50">
        <v>0</v>
      </c>
      <c r="J100" s="51">
        <v>0</v>
      </c>
    </row>
    <row r="101" spans="1:10" ht="34.5" customHeight="1" hidden="1">
      <c r="A101" s="6"/>
      <c r="B101" s="11"/>
      <c r="C101" s="7"/>
      <c r="D101" s="7"/>
      <c r="F101" s="31" t="s">
        <v>44</v>
      </c>
      <c r="G101" s="67" t="s">
        <v>45</v>
      </c>
      <c r="H101" s="51">
        <v>0</v>
      </c>
      <c r="I101" s="50">
        <v>0</v>
      </c>
      <c r="J101" s="51">
        <v>0</v>
      </c>
    </row>
    <row r="102" spans="1:10" ht="25.5" customHeight="1" hidden="1">
      <c r="A102" s="6"/>
      <c r="B102" s="11"/>
      <c r="C102" s="7"/>
      <c r="D102" s="7"/>
      <c r="F102" s="31" t="s">
        <v>46</v>
      </c>
      <c r="G102" s="67" t="s">
        <v>47</v>
      </c>
      <c r="H102" s="51">
        <v>0</v>
      </c>
      <c r="I102" s="50">
        <v>0</v>
      </c>
      <c r="J102" s="51">
        <v>0</v>
      </c>
    </row>
    <row r="103" spans="1:10" ht="33.75" customHeight="1" hidden="1">
      <c r="A103" s="6"/>
      <c r="B103" s="11"/>
      <c r="C103" s="7"/>
      <c r="D103" s="7"/>
      <c r="F103" s="31" t="s">
        <v>48</v>
      </c>
      <c r="G103" s="67" t="s">
        <v>49</v>
      </c>
      <c r="H103" s="51">
        <v>0</v>
      </c>
      <c r="I103" s="50">
        <v>0</v>
      </c>
      <c r="J103" s="51">
        <v>0</v>
      </c>
    </row>
    <row r="104" spans="1:10" ht="27" customHeight="1" hidden="1">
      <c r="A104" s="6"/>
      <c r="B104" s="11"/>
      <c r="C104" s="7"/>
      <c r="D104" s="7"/>
      <c r="F104" s="32" t="s">
        <v>50</v>
      </c>
      <c r="G104" s="66" t="s">
        <v>51</v>
      </c>
      <c r="H104" s="49">
        <f>H105</f>
        <v>0</v>
      </c>
      <c r="I104" s="50">
        <v>0</v>
      </c>
      <c r="J104" s="49">
        <f>J105</f>
        <v>0</v>
      </c>
    </row>
    <row r="105" spans="1:10" ht="36.75" customHeight="1" hidden="1">
      <c r="A105" s="6"/>
      <c r="B105" s="11"/>
      <c r="C105" s="7"/>
      <c r="D105" s="7"/>
      <c r="F105" s="31" t="s">
        <v>115</v>
      </c>
      <c r="G105" s="56" t="s">
        <v>151</v>
      </c>
      <c r="H105" s="50"/>
      <c r="I105" s="50">
        <v>0</v>
      </c>
      <c r="J105" s="50"/>
    </row>
    <row r="106" spans="1:10" ht="39.75" customHeight="1" hidden="1">
      <c r="A106" s="6"/>
      <c r="B106" s="11"/>
      <c r="C106" s="7"/>
      <c r="D106" s="7"/>
      <c r="F106" s="37" t="s">
        <v>152</v>
      </c>
      <c r="G106" s="64" t="s">
        <v>156</v>
      </c>
      <c r="H106" s="47">
        <f>H108</f>
        <v>0</v>
      </c>
      <c r="I106" s="50">
        <v>0</v>
      </c>
      <c r="J106" s="47">
        <f>J108</f>
        <v>0</v>
      </c>
    </row>
    <row r="107" spans="1:10" ht="29.25" customHeight="1" hidden="1">
      <c r="A107" s="6"/>
      <c r="B107" s="11"/>
      <c r="C107" s="7"/>
      <c r="D107" s="7"/>
      <c r="F107" s="36" t="s">
        <v>154</v>
      </c>
      <c r="G107" s="67" t="s">
        <v>157</v>
      </c>
      <c r="H107" s="48">
        <f>H108</f>
        <v>0</v>
      </c>
      <c r="I107" s="50">
        <v>0</v>
      </c>
      <c r="J107" s="48">
        <f>J108</f>
        <v>0</v>
      </c>
    </row>
    <row r="108" spans="1:10" ht="25.5" customHeight="1" hidden="1">
      <c r="A108" s="6"/>
      <c r="B108" s="11"/>
      <c r="C108" s="7"/>
      <c r="D108" s="7"/>
      <c r="F108" s="36" t="s">
        <v>155</v>
      </c>
      <c r="G108" s="67" t="s">
        <v>158</v>
      </c>
      <c r="H108" s="48"/>
      <c r="I108" s="50">
        <v>0</v>
      </c>
      <c r="J108" s="48"/>
    </row>
    <row r="109" spans="1:10" ht="21.75" customHeight="1" hidden="1">
      <c r="A109" s="6"/>
      <c r="B109" s="11"/>
      <c r="C109" s="7"/>
      <c r="D109" s="7"/>
      <c r="F109" s="34" t="s">
        <v>155</v>
      </c>
      <c r="G109" s="68" t="s">
        <v>52</v>
      </c>
      <c r="H109" s="48">
        <v>0</v>
      </c>
      <c r="I109" s="50">
        <v>0</v>
      </c>
      <c r="J109" s="48">
        <v>0</v>
      </c>
    </row>
    <row r="110" spans="1:10" ht="15.75" customHeight="1" hidden="1">
      <c r="A110" s="6"/>
      <c r="B110" s="11"/>
      <c r="C110" s="7"/>
      <c r="D110" s="7"/>
      <c r="F110" s="35" t="s">
        <v>153</v>
      </c>
      <c r="G110" s="69" t="s">
        <v>53</v>
      </c>
      <c r="H110" s="50">
        <v>0</v>
      </c>
      <c r="I110" s="50">
        <v>0</v>
      </c>
      <c r="J110" s="50">
        <v>0</v>
      </c>
    </row>
    <row r="111" spans="1:10" ht="19.5" customHeight="1" hidden="1">
      <c r="A111" s="6"/>
      <c r="B111" s="11"/>
      <c r="C111" s="7"/>
      <c r="D111" s="7"/>
      <c r="F111" s="34" t="s">
        <v>154</v>
      </c>
      <c r="G111" s="70" t="s">
        <v>77</v>
      </c>
      <c r="H111" s="50">
        <v>0</v>
      </c>
      <c r="I111" s="50">
        <v>0</v>
      </c>
      <c r="J111" s="50">
        <v>0</v>
      </c>
    </row>
    <row r="112" spans="1:10" ht="21.75" customHeight="1">
      <c r="A112" s="6"/>
      <c r="B112" s="11"/>
      <c r="C112" s="7"/>
      <c r="D112" s="7"/>
      <c r="F112" s="79" t="s">
        <v>165</v>
      </c>
      <c r="G112" s="71" t="s">
        <v>78</v>
      </c>
      <c r="H112" s="49">
        <f>H114</f>
        <v>30000</v>
      </c>
      <c r="I112" s="49">
        <f>I114</f>
        <v>0</v>
      </c>
      <c r="J112" s="49">
        <f>J114</f>
        <v>0</v>
      </c>
    </row>
    <row r="113" spans="1:10" ht="80.25" customHeight="1">
      <c r="A113" s="6"/>
      <c r="B113" s="11"/>
      <c r="C113" s="7"/>
      <c r="D113" s="7"/>
      <c r="F113" s="78" t="s">
        <v>166</v>
      </c>
      <c r="G113" s="72" t="s">
        <v>79</v>
      </c>
      <c r="H113" s="50">
        <v>30000</v>
      </c>
      <c r="I113" s="50">
        <f>I114</f>
        <v>0</v>
      </c>
      <c r="J113" s="50">
        <f>J114</f>
        <v>0</v>
      </c>
    </row>
    <row r="114" spans="1:10" ht="99" customHeight="1">
      <c r="A114" s="6"/>
      <c r="B114" s="11"/>
      <c r="C114" s="7"/>
      <c r="D114" s="7"/>
      <c r="F114" s="78" t="s">
        <v>167</v>
      </c>
      <c r="G114" s="72" t="s">
        <v>80</v>
      </c>
      <c r="H114" s="50">
        <v>30000</v>
      </c>
      <c r="I114" s="50">
        <v>0</v>
      </c>
      <c r="J114" s="50">
        <v>0</v>
      </c>
    </row>
    <row r="115" spans="1:10" ht="16.5" thickBot="1">
      <c r="A115" s="6"/>
      <c r="B115" s="11"/>
      <c r="C115" s="7"/>
      <c r="D115" s="7"/>
      <c r="F115" s="98" t="s">
        <v>54</v>
      </c>
      <c r="G115" s="99"/>
      <c r="H115" s="47">
        <f>H89+H11</f>
        <v>1528949</v>
      </c>
      <c r="I115" s="47">
        <f>I89+I11</f>
        <v>1546128</v>
      </c>
      <c r="J115" s="47">
        <f>J89+J11</f>
        <v>1592363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2017-11-13T07:31:16Z</cp:lastPrinted>
  <dcterms:created xsi:type="dcterms:W3CDTF">2010-10-16T06:53:54Z</dcterms:created>
  <dcterms:modified xsi:type="dcterms:W3CDTF">2022-12-20T11:11:17Z</dcterms:modified>
  <cp:category/>
  <cp:version/>
  <cp:contentType/>
  <cp:contentStatus/>
</cp:coreProperties>
</file>